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ABAVA\2026\crkvena ulica\DZN\"/>
    </mc:Choice>
  </mc:AlternateContent>
  <xr:revisionPtr revIDLastSave="0" documentId="13_ncr:1_{C81394F8-F55E-47C9-851B-65474B75747A}" xr6:coauthVersionLast="47" xr6:coauthVersionMax="47" xr10:uidLastSave="{00000000-0000-0000-0000-000000000000}"/>
  <bookViews>
    <workbookView xWindow="1950" yWindow="1950" windowWidth="17040" windowHeight="13695" xr2:uid="{00000000-000D-0000-FFFF-FFFF00000000}"/>
  </bookViews>
  <sheets>
    <sheet name="Sheet1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16" i="1" s="1"/>
  <c r="F17" i="1" s="1"/>
  <c r="F18" i="1" s="1"/>
</calcChain>
</file>

<file path=xl/sharedStrings.xml><?xml version="1.0" encoding="utf-8"?>
<sst xmlns="http://schemas.openxmlformats.org/spreadsheetml/2006/main" count="15" uniqueCount="15">
  <si>
    <t xml:space="preserve">TROŠKOVNIK </t>
  </si>
  <si>
    <t>1.</t>
  </si>
  <si>
    <t>m2</t>
  </si>
  <si>
    <t>I.</t>
  </si>
  <si>
    <t>II.</t>
  </si>
  <si>
    <t xml:space="preserve">REKAPITUALCIJA: </t>
  </si>
  <si>
    <t>UKUPNO:</t>
  </si>
  <si>
    <t>PDV 25%:</t>
  </si>
  <si>
    <t>UKUPNO S PDV-om:</t>
  </si>
  <si>
    <t>Ul. Crkvena</t>
  </si>
  <si>
    <t xml:space="preserve">2. </t>
  </si>
  <si>
    <t>h</t>
  </si>
  <si>
    <t xml:space="preserve">Priprema podloge za betoniranje, strojni iskop površinskog sloja s prebacivanjem na stalno odlagalište, s utovarom i prijevozom na mjesto oporabe ili zbrinjavanja.     </t>
  </si>
  <si>
    <t>Betoniranje Crkvene ulice</t>
  </si>
  <si>
    <r>
      <t>Betoniranje ceste- šalovanje, postavu armaturne mreže-Q188, betoniranje betonom marke 300- debljine cca 10-12 cm , u</t>
    </r>
    <r>
      <rPr>
        <sz val="10"/>
        <rFont val="Arial"/>
        <family val="2"/>
        <charset val="238"/>
      </rPr>
      <t xml:space="preserve"> širini 2,5m i dužini 142m</t>
    </r>
    <r>
      <rPr>
        <sz val="10"/>
        <rFont val="Arial"/>
        <family val="2"/>
      </rPr>
      <t xml:space="preserve"> duž.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</si>
</sst>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0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sz val="10"/>
      <name val="CRO_Swiss_Con-Normal"/>
      <charset val="238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8" fillId="0" borderId="0"/>
    <xf numFmtId="0" fontId="8" fillId="0" borderId="0">
      <alignment horizontal="justify" vertical="center" wrapText="1"/>
    </xf>
    <xf numFmtId="0" fontId="7" fillId="0" borderId="0"/>
  </cellStyleXfs>
  <cellXfs count="32">
    <xf numFmtId="0" fontId="0" fillId="0" borderId="0" xfId="0"/>
    <xf numFmtId="49" fontId="3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6" fillId="0" borderId="0" xfId="1" applyNumberFormat="1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2" fontId="3" fillId="0" borderId="0" xfId="1" applyNumberFormat="1" applyFont="1" applyAlignment="1">
      <alignment horizontal="center"/>
    </xf>
    <xf numFmtId="4" fontId="3" fillId="0" borderId="0" xfId="1" applyNumberFormat="1" applyFont="1"/>
    <xf numFmtId="164" fontId="3" fillId="0" borderId="0" xfId="0" applyNumberFormat="1" applyFont="1" applyAlignment="1">
      <alignment horizontal="right"/>
    </xf>
    <xf numFmtId="49" fontId="3" fillId="0" borderId="0" xfId="2" applyNumberFormat="1" applyFont="1" applyAlignment="1">
      <alignment horizontal="right" vertical="top"/>
    </xf>
    <xf numFmtId="49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2" applyFont="1" applyAlignment="1">
      <alignment horizontal="center" vertical="top"/>
    </xf>
    <xf numFmtId="49" fontId="3" fillId="0" borderId="3" xfId="0" applyNumberFormat="1" applyFont="1" applyBorder="1" applyAlignment="1" applyProtection="1">
      <alignment horizontal="left" vertical="center" wrapText="1"/>
      <protection locked="0"/>
    </xf>
    <xf numFmtId="2" fontId="3" fillId="0" borderId="3" xfId="1" applyNumberFormat="1" applyFont="1" applyBorder="1" applyAlignment="1">
      <alignment horizontal="center"/>
    </xf>
    <xf numFmtId="4" fontId="3" fillId="0" borderId="3" xfId="1" applyNumberFormat="1" applyFont="1" applyBorder="1"/>
    <xf numFmtId="164" fontId="3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4" fillId="0" borderId="1" xfId="0" applyNumberFormat="1" applyFont="1" applyBorder="1" applyAlignment="1" applyProtection="1">
      <alignment horizontal="center" vertical="top" wrapText="1"/>
      <protection locked="0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 wrapText="1"/>
    </xf>
  </cellXfs>
  <cellStyles count="6">
    <cellStyle name="Normal 2" xfId="3" xr:uid="{00000000-0005-0000-0000-000002000000}"/>
    <cellStyle name="Normal_ka_kod" xfId="5" xr:uid="{363398B2-6205-4258-AAE4-39AE25EE47FA}"/>
    <cellStyle name="Normalno" xfId="0" builtinId="0"/>
    <cellStyle name="Normalno 4" xfId="4" xr:uid="{00000000-0005-0000-0000-000003000000}"/>
    <cellStyle name="Obično 3" xfId="2" xr:uid="{00000000-0005-0000-0000-000004000000}"/>
    <cellStyle name="Obično_ŠKOLA I DVORANA PRIBISLAVEC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E12" sqref="E12"/>
    </sheetView>
  </sheetViews>
  <sheetFormatPr defaultColWidth="9.140625" defaultRowHeight="15"/>
  <cols>
    <col min="1" max="1" width="6.5703125" style="22" customWidth="1"/>
    <col min="2" max="2" width="60.5703125" style="3" bestFit="1" customWidth="1"/>
    <col min="3" max="3" width="6" style="27" customWidth="1"/>
    <col min="4" max="4" width="9.7109375" style="28" customWidth="1"/>
    <col min="5" max="5" width="8.85546875" style="8" customWidth="1"/>
    <col min="6" max="6" width="11.7109375" style="8" bestFit="1" customWidth="1"/>
    <col min="7" max="7" width="12.85546875" style="8" customWidth="1"/>
    <col min="8" max="8" width="31.85546875" style="8" customWidth="1"/>
    <col min="9" max="9" width="11.42578125" style="8" bestFit="1" customWidth="1"/>
    <col min="10" max="10" width="10" style="8" customWidth="1"/>
    <col min="11" max="16384" width="9.140625" style="9"/>
  </cols>
  <sheetData>
    <row r="1" spans="1:10" s="5" customFormat="1">
      <c r="A1" s="2"/>
      <c r="D1" s="6"/>
      <c r="E1" s="6"/>
      <c r="F1" s="6"/>
      <c r="G1" s="4"/>
      <c r="I1" s="4"/>
      <c r="J1" s="4"/>
    </row>
    <row r="2" spans="1:10" ht="26.25">
      <c r="A2" s="30" t="s">
        <v>0</v>
      </c>
      <c r="B2" s="30"/>
      <c r="C2" s="30"/>
      <c r="D2" s="30"/>
      <c r="E2" s="30"/>
      <c r="F2" s="30"/>
      <c r="G2" s="7"/>
    </row>
    <row r="3" spans="1:10" ht="15.75">
      <c r="A3" s="31"/>
      <c r="B3" s="31"/>
      <c r="C3" s="31"/>
      <c r="D3" s="31"/>
      <c r="E3" s="31"/>
      <c r="F3" s="31"/>
      <c r="G3" s="7"/>
    </row>
    <row r="4" spans="1:10" ht="15.75">
      <c r="A4" s="10"/>
      <c r="B4" s="10"/>
      <c r="C4" s="10"/>
      <c r="D4" s="10"/>
      <c r="E4" s="10"/>
      <c r="F4" s="10"/>
      <c r="G4" s="7"/>
    </row>
    <row r="5" spans="1:10">
      <c r="B5" s="16"/>
      <c r="C5" s="12"/>
      <c r="D5" s="13"/>
      <c r="E5" s="24"/>
      <c r="F5" s="25"/>
      <c r="I5" s="1"/>
    </row>
    <row r="6" spans="1:10">
      <c r="A6" s="26" t="s">
        <v>3</v>
      </c>
      <c r="B6" s="11" t="s">
        <v>9</v>
      </c>
      <c r="C6" s="12"/>
      <c r="D6" s="13"/>
      <c r="E6" s="13"/>
      <c r="F6" s="14"/>
      <c r="I6" s="1"/>
    </row>
    <row r="7" spans="1:10">
      <c r="A7" s="15"/>
      <c r="B7" s="16"/>
      <c r="C7" s="12"/>
      <c r="D7" s="13"/>
      <c r="E7" s="13"/>
      <c r="F7" s="14"/>
      <c r="I7" s="1"/>
    </row>
    <row r="8" spans="1:10">
      <c r="A8" s="17" t="s">
        <v>1</v>
      </c>
      <c r="B8" s="18" t="s">
        <v>13</v>
      </c>
      <c r="C8" s="19" t="s">
        <v>2</v>
      </c>
      <c r="D8" s="20">
        <v>355</v>
      </c>
      <c r="E8" s="21">
        <v>0</v>
      </c>
      <c r="F8" s="21">
        <f>SUM(D8*E8)</f>
        <v>0</v>
      </c>
      <c r="I8" s="1"/>
    </row>
    <row r="9" spans="1:10" ht="38.25">
      <c r="B9" s="18" t="s">
        <v>14</v>
      </c>
      <c r="C9" s="12"/>
      <c r="D9" s="13"/>
      <c r="E9" s="13"/>
      <c r="F9" s="14"/>
      <c r="I9" s="1"/>
    </row>
    <row r="10" spans="1:10">
      <c r="B10" s="16"/>
      <c r="C10" s="12"/>
      <c r="D10" s="13"/>
      <c r="E10" s="24"/>
      <c r="F10" s="25"/>
      <c r="I10" s="1"/>
    </row>
    <row r="11" spans="1:10" ht="38.25">
      <c r="A11" s="17" t="s">
        <v>10</v>
      </c>
      <c r="B11" s="18" t="s">
        <v>12</v>
      </c>
      <c r="C11" s="19" t="s">
        <v>11</v>
      </c>
      <c r="D11" s="20">
        <v>30</v>
      </c>
      <c r="E11" s="21">
        <v>0</v>
      </c>
      <c r="F11" s="21">
        <f>SUM(D11*E11)</f>
        <v>0</v>
      </c>
      <c r="I11" s="1"/>
    </row>
    <row r="12" spans="1:10" ht="13.5" customHeight="1">
      <c r="C12" s="23"/>
      <c r="D12" s="13"/>
      <c r="E12" s="9"/>
      <c r="F12" s="9"/>
    </row>
    <row r="13" spans="1:10">
      <c r="A13" s="15"/>
      <c r="B13" s="16"/>
      <c r="C13" s="12"/>
      <c r="D13" s="13"/>
      <c r="E13" s="13"/>
      <c r="F13" s="14"/>
    </row>
    <row r="14" spans="1:10">
      <c r="A14" s="26" t="s">
        <v>4</v>
      </c>
      <c r="B14" s="11" t="s">
        <v>5</v>
      </c>
    </row>
    <row r="15" spans="1:10">
      <c r="A15" s="15"/>
      <c r="B15" s="16"/>
      <c r="C15" s="12"/>
      <c r="D15" s="13"/>
    </row>
    <row r="16" spans="1:10">
      <c r="E16" s="24" t="s">
        <v>6</v>
      </c>
      <c r="F16" s="25">
        <f>SUM(F8:F11)</f>
        <v>0</v>
      </c>
    </row>
    <row r="17" spans="5:6">
      <c r="E17" s="13" t="s">
        <v>7</v>
      </c>
      <c r="F17" s="14">
        <f>SUM(F16)*0.25</f>
        <v>0</v>
      </c>
    </row>
    <row r="18" spans="5:6">
      <c r="E18" s="24" t="s">
        <v>8</v>
      </c>
      <c r="F18" s="29">
        <f>SUM(F16)+F17</f>
        <v>0</v>
      </c>
    </row>
  </sheetData>
  <mergeCells count="2">
    <mergeCell ref="A2:F2"/>
    <mergeCell ref="A3:F3"/>
  </mergeCells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A5FC-71E3-4186-AF6C-945BE6F1EB85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Pirija</dc:creator>
  <cp:lastModifiedBy>User</cp:lastModifiedBy>
  <cp:lastPrinted>2026-02-13T10:05:17Z</cp:lastPrinted>
  <dcterms:created xsi:type="dcterms:W3CDTF">2025-01-17T08:58:26Z</dcterms:created>
  <dcterms:modified xsi:type="dcterms:W3CDTF">2026-02-17T16:43:52Z</dcterms:modified>
</cp:coreProperties>
</file>